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ollenczerne.PAPAIVIZMU\Desktop\Marika V15-19\SZ04 Nóráp\SZ04 Nóráp Önk\"/>
    </mc:Choice>
  </mc:AlternateContent>
  <bookViews>
    <workbookView xWindow="480" yWindow="120" windowWidth="19320" windowHeight="12120"/>
  </bookViews>
  <sheets>
    <sheet name="SZ04" sheetId="1" r:id="rId1"/>
    <sheet name="Munka2" sheetId="2" r:id="rId2"/>
    <sheet name="Munka3" sheetId="3" r:id="rId3"/>
  </sheets>
  <calcPr calcId="152511"/>
</workbook>
</file>

<file path=xl/calcChain.xml><?xml version="1.0" encoding="utf-8"?>
<calcChain xmlns="http://schemas.openxmlformats.org/spreadsheetml/2006/main">
  <c r="D36" i="1" l="1"/>
  <c r="E21" i="1"/>
</calcChain>
</file>

<file path=xl/sharedStrings.xml><?xml version="1.0" encoding="utf-8"?>
<sst xmlns="http://schemas.openxmlformats.org/spreadsheetml/2006/main" count="114" uniqueCount="59">
  <si>
    <t>Fontossági sorrend</t>
  </si>
  <si>
    <t>Az érintett ellátásért felelős(ök) megnevezése</t>
  </si>
  <si>
    <t>Tervezett nettó költség</t>
  </si>
  <si>
    <t>(eFt)</t>
  </si>
  <si>
    <t>Forrás megnevezése</t>
  </si>
  <si>
    <t>Megvalósítás időtartama</t>
  </si>
  <si>
    <t>Tervezett időtáv</t>
  </si>
  <si>
    <t>Kezdés</t>
  </si>
  <si>
    <t>Befejezés</t>
  </si>
  <si>
    <t>1.</t>
  </si>
  <si>
    <t>Rövid</t>
  </si>
  <si>
    <t>X</t>
  </si>
  <si>
    <t>2.</t>
  </si>
  <si>
    <t>9.</t>
  </si>
  <si>
    <t>A tervet benyújtó szervezet megnevezése:</t>
  </si>
  <si>
    <t>Víziközmű-szolgáltató megnevezése:</t>
  </si>
  <si>
    <t>Víziközmű-szolgáltatási ágazat megnevezése:</t>
  </si>
  <si>
    <t>Víziközmű-rendszer kódja: **</t>
  </si>
  <si>
    <t>Véleményeltérést megfogalmazó érintett fél megnevezése:</t>
  </si>
  <si>
    <t>* a megfelelő szövegrészt aláhúzással kell jelölni</t>
  </si>
  <si>
    <t>** a Hivatal által a működési engedélyben megállapított VKR-kód</t>
  </si>
  <si>
    <t>FELÚJÍTÁSOK ÉS PÓTLÁSOK ÖSSZEFOGLALÓ TÁBLÁZATA</t>
  </si>
  <si>
    <t>Felújítás és pótlás megnevezése</t>
  </si>
  <si>
    <t>(rövid /  közép / hosszú)</t>
  </si>
  <si>
    <t xml:space="preserve">A felújítás és pótlás ütemezése a tervezési időszak évei szerint </t>
  </si>
  <si>
    <t>Pápai Vízmű ZRt.</t>
  </si>
  <si>
    <t>Rendkívüli helyzetből adódó azonnali feladatok (tartalék)</t>
  </si>
  <si>
    <t>közműves szennyvízelvezetés és tisztítás</t>
  </si>
  <si>
    <t>21-29513-1-007-00-12</t>
  </si>
  <si>
    <t>közép</t>
  </si>
  <si>
    <t>x</t>
  </si>
  <si>
    <t>hosszú</t>
  </si>
  <si>
    <t>MINDÖSSZESEN</t>
  </si>
  <si>
    <t>önkormányzati forrás (bérl.díj)</t>
  </si>
  <si>
    <t>Nóráp Község Önkormányzat</t>
  </si>
  <si>
    <t xml:space="preserve">ellátásért felelősök képviselője </t>
  </si>
  <si>
    <r>
      <rPr>
        <b/>
        <sz val="11"/>
        <color rgb="FF000000"/>
        <rFont val="Calibri"/>
        <family val="2"/>
        <charset val="238"/>
        <scheme val="minor"/>
      </rPr>
      <t>Sz04-B-36</t>
    </r>
    <r>
      <rPr>
        <sz val="11"/>
        <color rgb="FF000000"/>
        <rFont val="Calibri"/>
        <family val="2"/>
        <charset val="238"/>
        <scheme val="minor"/>
      </rPr>
      <t xml:space="preserve"> Nórápi szennyvízelvezető rendszerhez tartozó átemelő szivattyúk cseréje</t>
    </r>
  </si>
  <si>
    <t>3.</t>
  </si>
  <si>
    <t>4.</t>
  </si>
  <si>
    <t>5.</t>
  </si>
  <si>
    <t>6.</t>
  </si>
  <si>
    <t>7.</t>
  </si>
  <si>
    <t>8.</t>
  </si>
  <si>
    <r>
      <rPr>
        <b/>
        <sz val="11"/>
        <color rgb="FF000000"/>
        <rFont val="Calibri"/>
        <family val="2"/>
        <charset val="238"/>
        <scheme val="minor"/>
      </rPr>
      <t>Sz04-B-37</t>
    </r>
    <r>
      <rPr>
        <sz val="11"/>
        <color rgb="FF000000"/>
        <rFont val="Calibri"/>
        <family val="2"/>
        <charset val="238"/>
        <scheme val="minor"/>
      </rPr>
      <t xml:space="preserve"> Nórápi szennyvízelvezető rendszerhez tartozó átemelők kapcsoló szekrényeinek cseréi</t>
    </r>
  </si>
  <si>
    <r>
      <rPr>
        <b/>
        <sz val="11"/>
        <color rgb="FF000000"/>
        <rFont val="Calibri"/>
        <family val="2"/>
        <charset val="238"/>
        <scheme val="minor"/>
      </rPr>
      <t>Sz04-B-44</t>
    </r>
    <r>
      <rPr>
        <sz val="11"/>
        <color rgb="FF000000"/>
        <rFont val="Calibri"/>
        <family val="2"/>
        <charset val="238"/>
        <scheme val="minor"/>
      </rPr>
      <t xml:space="preserve"> Kupi szennyvíztisztító telep I-II-III.sz.fúvó cser</t>
    </r>
  </si>
  <si>
    <r>
      <rPr>
        <b/>
        <sz val="11"/>
        <color rgb="FF000000"/>
        <rFont val="Calibri"/>
        <family val="2"/>
        <charset val="238"/>
        <scheme val="minor"/>
      </rPr>
      <t>Sz04-B-45</t>
    </r>
    <r>
      <rPr>
        <sz val="11"/>
        <color rgb="FF000000"/>
        <rFont val="Calibri"/>
        <family val="2"/>
        <charset val="238"/>
        <scheme val="minor"/>
      </rPr>
      <t xml:space="preserve"> Kupi szennyvíztisztító telep telepi szennyvízátemelő szivattyú cseréje</t>
    </r>
  </si>
  <si>
    <r>
      <rPr>
        <b/>
        <sz val="11"/>
        <color rgb="FF000000"/>
        <rFont val="Calibri"/>
        <family val="2"/>
        <charset val="238"/>
        <scheme val="minor"/>
      </rPr>
      <t xml:space="preserve">Sz04-B-47 </t>
    </r>
    <r>
      <rPr>
        <sz val="11"/>
        <color rgb="FF000000"/>
        <rFont val="Calibri"/>
        <family val="2"/>
        <charset val="238"/>
        <scheme val="minor"/>
      </rPr>
      <t>Kupi szennyvíztisztító telep kapcsoló szekrények cseréje</t>
    </r>
  </si>
  <si>
    <t>Gördülő fejlesztési terv a 2016-2030. időszakra</t>
  </si>
  <si>
    <t>Vízjogi engedély köteles-e a felújítás,pótlás</t>
  </si>
  <si>
    <t>I.ütem</t>
  </si>
  <si>
    <t>II.ütem</t>
  </si>
  <si>
    <t>III.ütem</t>
  </si>
  <si>
    <t>Rendelkezésre álló források megnevezése</t>
  </si>
  <si>
    <t>Rendelkezésre álló források számszerűsített értéke a teljes ütem tekintetében (e Ft)</t>
  </si>
  <si>
    <t>Össz.</t>
  </si>
  <si>
    <t>Nóráp, Kup, Pápakovácsi, Pápasalamon, Ganna, Döbrönte, Bakonyjákó Önk. Továbbiakban Nóráp + 6 Önk.</t>
  </si>
  <si>
    <t>Nóráp + 6 Önk.</t>
  </si>
  <si>
    <t>Bérleti díj</t>
  </si>
  <si>
    <t>nem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</si>
</sst>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DE9D9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7F7F7F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0" fontId="0" fillId="3" borderId="5" xfId="0" applyFont="1" applyFill="1" applyBorder="1" applyAlignment="1">
      <alignment vertical="center"/>
    </xf>
    <xf numFmtId="0" fontId="0" fillId="4" borderId="5" xfId="0" applyFont="1" applyFill="1" applyBorder="1" applyAlignment="1">
      <alignment vertical="center"/>
    </xf>
    <xf numFmtId="0" fontId="0" fillId="4" borderId="6" xfId="0" applyFont="1" applyFill="1" applyBorder="1" applyAlignment="1">
      <alignment vertical="center"/>
    </xf>
    <xf numFmtId="0" fontId="0" fillId="2" borderId="5" xfId="0" applyFont="1" applyFill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5" borderId="11" xfId="0" applyFont="1" applyFill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11" xfId="0" applyFont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vertical="center"/>
    </xf>
    <xf numFmtId="0" fontId="0" fillId="4" borderId="11" xfId="0" applyFont="1" applyFill="1" applyBorder="1" applyAlignment="1">
      <alignment vertical="center"/>
    </xf>
    <xf numFmtId="0" fontId="0" fillId="4" borderId="12" xfId="0" applyFont="1" applyFill="1" applyBorder="1" applyAlignment="1">
      <alignment vertical="center"/>
    </xf>
    <xf numFmtId="0" fontId="3" fillId="0" borderId="11" xfId="0" applyFont="1" applyBorder="1" applyAlignment="1">
      <alignment vertical="center" wrapText="1"/>
    </xf>
    <xf numFmtId="0" fontId="3" fillId="0" borderId="13" xfId="0" applyFont="1" applyBorder="1" applyAlignment="1">
      <alignment vertical="center"/>
    </xf>
    <xf numFmtId="0" fontId="0" fillId="2" borderId="13" xfId="0" applyFont="1" applyFill="1" applyBorder="1" applyAlignment="1">
      <alignment vertical="center"/>
    </xf>
    <xf numFmtId="0" fontId="0" fillId="3" borderId="13" xfId="0" applyFont="1" applyFill="1" applyBorder="1" applyAlignment="1">
      <alignment vertical="center"/>
    </xf>
    <xf numFmtId="0" fontId="0" fillId="4" borderId="13" xfId="0" applyFont="1" applyFill="1" applyBorder="1" applyAlignment="1">
      <alignment vertical="center"/>
    </xf>
    <xf numFmtId="3" fontId="3" fillId="0" borderId="5" xfId="0" applyNumberFormat="1" applyFont="1" applyBorder="1" applyAlignment="1">
      <alignment vertical="center"/>
    </xf>
    <xf numFmtId="0" fontId="3" fillId="0" borderId="5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0" fillId="0" borderId="5" xfId="0" applyBorder="1"/>
    <xf numFmtId="0" fontId="0" fillId="0" borderId="5" xfId="0" applyFont="1" applyBorder="1"/>
    <xf numFmtId="0" fontId="0" fillId="0" borderId="15" xfId="0" applyBorder="1" applyAlignment="1"/>
    <xf numFmtId="0" fontId="0" fillId="0" borderId="17" xfId="0" applyBorder="1" applyAlignment="1"/>
    <xf numFmtId="0" fontId="0" fillId="0" borderId="15" xfId="0" applyBorder="1" applyAlignment="1"/>
    <xf numFmtId="0" fontId="0" fillId="0" borderId="17" xfId="0" applyBorder="1" applyAlignment="1"/>
    <xf numFmtId="0" fontId="3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13" xfId="0" applyFont="1" applyBorder="1" applyAlignment="1">
      <alignment vertical="center" wrapText="1"/>
    </xf>
    <xf numFmtId="0" fontId="3" fillId="0" borderId="24" xfId="0" applyFont="1" applyBorder="1" applyAlignment="1">
      <alignment vertical="center" wrapText="1"/>
    </xf>
    <xf numFmtId="0" fontId="3" fillId="0" borderId="24" xfId="0" applyFont="1" applyBorder="1" applyAlignment="1">
      <alignment horizontal="center" vertical="center"/>
    </xf>
    <xf numFmtId="0" fontId="0" fillId="4" borderId="25" xfId="0" applyFont="1" applyFill="1" applyBorder="1" applyAlignment="1">
      <alignment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 wrapText="1"/>
    </xf>
    <xf numFmtId="0" fontId="3" fillId="0" borderId="27" xfId="0" applyFont="1" applyBorder="1" applyAlignment="1">
      <alignment vertical="center" wrapText="1"/>
    </xf>
    <xf numFmtId="0" fontId="3" fillId="0" borderId="27" xfId="0" applyFont="1" applyBorder="1" applyAlignment="1">
      <alignment vertical="center"/>
    </xf>
    <xf numFmtId="0" fontId="3" fillId="2" borderId="27" xfId="0" applyFont="1" applyFill="1" applyBorder="1" applyAlignment="1">
      <alignment horizontal="center" vertical="center"/>
    </xf>
    <xf numFmtId="0" fontId="0" fillId="3" borderId="27" xfId="0" applyFont="1" applyFill="1" applyBorder="1" applyAlignment="1">
      <alignment vertical="center"/>
    </xf>
    <xf numFmtId="0" fontId="0" fillId="4" borderId="27" xfId="0" applyFont="1" applyFill="1" applyBorder="1" applyAlignment="1">
      <alignment vertical="center"/>
    </xf>
    <xf numFmtId="0" fontId="0" fillId="4" borderId="28" xfId="0" applyFont="1" applyFill="1" applyBorder="1" applyAlignment="1">
      <alignment vertical="center"/>
    </xf>
    <xf numFmtId="0" fontId="3" fillId="0" borderId="29" xfId="0" applyFont="1" applyBorder="1" applyAlignment="1">
      <alignment horizontal="center" vertical="center"/>
    </xf>
    <xf numFmtId="0" fontId="3" fillId="0" borderId="18" xfId="0" applyFont="1" applyBorder="1" applyAlignment="1">
      <alignment vertical="center" wrapText="1"/>
    </xf>
    <xf numFmtId="3" fontId="3" fillId="0" borderId="27" xfId="0" applyNumberFormat="1" applyFont="1" applyBorder="1" applyAlignment="1">
      <alignment vertical="center"/>
    </xf>
    <xf numFmtId="3" fontId="3" fillId="0" borderId="13" xfId="0" applyNumberFormat="1" applyFont="1" applyBorder="1" applyAlignment="1">
      <alignment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vertical="center"/>
    </xf>
    <xf numFmtId="3" fontId="2" fillId="0" borderId="31" xfId="0" applyNumberFormat="1" applyFont="1" applyBorder="1" applyAlignment="1">
      <alignment vertical="center"/>
    </xf>
    <xf numFmtId="0" fontId="3" fillId="0" borderId="31" xfId="0" applyFont="1" applyBorder="1" applyAlignment="1">
      <alignment horizontal="left" vertical="center"/>
    </xf>
    <xf numFmtId="0" fontId="0" fillId="2" borderId="31" xfId="0" applyFont="1" applyFill="1" applyBorder="1" applyAlignment="1">
      <alignment vertical="center"/>
    </xf>
    <xf numFmtId="0" fontId="0" fillId="3" borderId="31" xfId="0" applyFont="1" applyFill="1" applyBorder="1" applyAlignment="1">
      <alignment vertical="center"/>
    </xf>
    <xf numFmtId="0" fontId="0" fillId="4" borderId="31" xfId="0" applyFont="1" applyFill="1" applyBorder="1" applyAlignment="1">
      <alignment vertical="center"/>
    </xf>
    <xf numFmtId="0" fontId="0" fillId="4" borderId="32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3" fillId="5" borderId="11" xfId="0" applyFont="1" applyFill="1" applyBorder="1" applyAlignment="1">
      <alignment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2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3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5" borderId="27" xfId="0" applyFont="1" applyFill="1" applyBorder="1" applyAlignment="1">
      <alignment vertical="center"/>
    </xf>
    <xf numFmtId="0" fontId="0" fillId="0" borderId="15" xfId="0" applyBorder="1" applyAlignment="1">
      <alignment horizontal="center" vertical="top" wrapText="1"/>
    </xf>
    <xf numFmtId="0" fontId="0" fillId="0" borderId="17" xfId="0" applyFont="1" applyBorder="1" applyAlignment="1">
      <alignment vertical="top" wrapText="1"/>
    </xf>
    <xf numFmtId="0" fontId="0" fillId="0" borderId="15" xfId="0" applyFont="1" applyBorder="1" applyAlignment="1">
      <alignment vertical="top" wrapText="1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4" borderId="33" xfId="0" applyFont="1" applyFill="1" applyBorder="1" applyAlignment="1">
      <alignment vertical="center"/>
    </xf>
    <xf numFmtId="0" fontId="0" fillId="0" borderId="15" xfId="0" applyBorder="1" applyAlignment="1">
      <alignment wrapText="1"/>
    </xf>
    <xf numFmtId="0" fontId="0" fillId="0" borderId="17" xfId="0" applyBorder="1" applyAlignment="1">
      <alignment wrapText="1"/>
    </xf>
    <xf numFmtId="0" fontId="1" fillId="0" borderId="31" xfId="0" applyFont="1" applyBorder="1"/>
    <xf numFmtId="0" fontId="3" fillId="0" borderId="13" xfId="0" applyFont="1" applyBorder="1" applyAlignment="1">
      <alignment horizontal="center" vertical="center"/>
    </xf>
    <xf numFmtId="0" fontId="3" fillId="5" borderId="27" xfId="0" applyFont="1" applyFill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9"/>
  <sheetViews>
    <sheetView tabSelected="1" topLeftCell="A10" zoomScale="90" zoomScaleNormal="90" workbookViewId="0">
      <selection activeCell="I12" sqref="I12"/>
    </sheetView>
  </sheetViews>
  <sheetFormatPr defaultRowHeight="15" x14ac:dyDescent="0.25"/>
  <cols>
    <col min="1" max="1" width="11.7109375" customWidth="1"/>
    <col min="2" max="2" width="42.28515625" customWidth="1"/>
    <col min="3" max="3" width="16.5703125" customWidth="1"/>
    <col min="4" max="4" width="23.42578125" customWidth="1"/>
    <col min="5" max="5" width="12.85546875" customWidth="1"/>
    <col min="6" max="6" width="17" customWidth="1"/>
    <col min="7" max="8" width="10.7109375" customWidth="1"/>
    <col min="9" max="9" width="11.5703125" customWidth="1"/>
    <col min="10" max="18" width="2.28515625" bestFit="1" customWidth="1"/>
    <col min="19" max="24" width="4" bestFit="1" customWidth="1"/>
  </cols>
  <sheetData>
    <row r="1" spans="1:24" x14ac:dyDescent="0.25">
      <c r="A1" s="83" t="s">
        <v>47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5"/>
    </row>
    <row r="2" spans="1:24" x14ac:dyDescent="0.25">
      <c r="A2" s="86" t="s">
        <v>21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8"/>
    </row>
    <row r="3" spans="1:24" x14ac:dyDescent="0.25">
      <c r="A3" s="75" t="s">
        <v>14</v>
      </c>
      <c r="B3" s="76"/>
      <c r="C3" s="76"/>
      <c r="D3" s="76"/>
      <c r="E3" s="76"/>
      <c r="F3" s="73" t="s">
        <v>34</v>
      </c>
      <c r="G3" s="73"/>
      <c r="H3" s="73"/>
      <c r="I3" s="73"/>
      <c r="J3" s="73"/>
      <c r="K3" s="73"/>
      <c r="L3" s="73"/>
      <c r="M3" s="89" t="s">
        <v>35</v>
      </c>
      <c r="N3" s="89"/>
      <c r="O3" s="89"/>
      <c r="P3" s="89"/>
      <c r="Q3" s="89"/>
      <c r="R3" s="89"/>
      <c r="S3" s="89"/>
      <c r="T3" s="89"/>
      <c r="U3" s="89"/>
      <c r="V3" s="89"/>
      <c r="W3" s="89"/>
      <c r="X3" s="90"/>
    </row>
    <row r="4" spans="1:24" x14ac:dyDescent="0.25">
      <c r="A4" s="75" t="s">
        <v>15</v>
      </c>
      <c r="B4" s="76"/>
      <c r="C4" s="76"/>
      <c r="D4" s="76"/>
      <c r="E4" s="76"/>
      <c r="F4" s="73" t="s">
        <v>25</v>
      </c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4"/>
    </row>
    <row r="5" spans="1:24" x14ac:dyDescent="0.25">
      <c r="A5" s="75" t="s">
        <v>16</v>
      </c>
      <c r="B5" s="76"/>
      <c r="C5" s="76"/>
      <c r="D5" s="76"/>
      <c r="E5" s="76"/>
      <c r="F5" s="73" t="s">
        <v>27</v>
      </c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4"/>
    </row>
    <row r="6" spans="1:24" x14ac:dyDescent="0.25">
      <c r="A6" s="75" t="s">
        <v>18</v>
      </c>
      <c r="B6" s="76"/>
      <c r="C6" s="76"/>
      <c r="D6" s="76"/>
      <c r="E6" s="76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4"/>
    </row>
    <row r="7" spans="1:24" x14ac:dyDescent="0.25">
      <c r="A7" s="75" t="s">
        <v>17</v>
      </c>
      <c r="B7" s="76"/>
      <c r="C7" s="76"/>
      <c r="D7" s="76"/>
      <c r="E7" s="76"/>
      <c r="F7" s="73" t="s">
        <v>28</v>
      </c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4"/>
    </row>
    <row r="8" spans="1:24" x14ac:dyDescent="0.25">
      <c r="A8" s="82"/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4"/>
    </row>
    <row r="9" spans="1:24" ht="30" x14ac:dyDescent="0.25">
      <c r="A9" s="60" t="s">
        <v>0</v>
      </c>
      <c r="B9" s="62" t="s">
        <v>22</v>
      </c>
      <c r="C9" s="64" t="s">
        <v>48</v>
      </c>
      <c r="D9" s="62" t="s">
        <v>1</v>
      </c>
      <c r="E9" s="1" t="s">
        <v>2</v>
      </c>
      <c r="F9" s="62" t="s">
        <v>4</v>
      </c>
      <c r="G9" s="62" t="s">
        <v>5</v>
      </c>
      <c r="H9" s="62"/>
      <c r="I9" s="1" t="s">
        <v>6</v>
      </c>
      <c r="J9" s="62" t="s">
        <v>24</v>
      </c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77"/>
    </row>
    <row r="10" spans="1:24" x14ac:dyDescent="0.25">
      <c r="A10" s="60"/>
      <c r="B10" s="62"/>
      <c r="C10" s="64"/>
      <c r="D10" s="62"/>
      <c r="E10" s="69" t="s">
        <v>3</v>
      </c>
      <c r="F10" s="62"/>
      <c r="G10" s="78" t="s">
        <v>7</v>
      </c>
      <c r="H10" s="78" t="s">
        <v>8</v>
      </c>
      <c r="I10" s="71" t="s">
        <v>23</v>
      </c>
      <c r="J10" s="91">
        <v>1</v>
      </c>
      <c r="K10" s="67">
        <v>2</v>
      </c>
      <c r="L10" s="67">
        <v>3</v>
      </c>
      <c r="M10" s="67">
        <v>4</v>
      </c>
      <c r="N10" s="67">
        <v>5</v>
      </c>
      <c r="O10" s="58">
        <v>6</v>
      </c>
      <c r="P10" s="58">
        <v>7</v>
      </c>
      <c r="Q10" s="58">
        <v>8</v>
      </c>
      <c r="R10" s="58">
        <v>9</v>
      </c>
      <c r="S10" s="58">
        <v>10</v>
      </c>
      <c r="T10" s="58">
        <v>11</v>
      </c>
      <c r="U10" s="58">
        <v>12</v>
      </c>
      <c r="V10" s="58">
        <v>13</v>
      </c>
      <c r="W10" s="58">
        <v>14</v>
      </c>
      <c r="X10" s="80">
        <v>15</v>
      </c>
    </row>
    <row r="11" spans="1:24" ht="15.75" thickBot="1" x14ac:dyDescent="0.3">
      <c r="A11" s="61"/>
      <c r="B11" s="63"/>
      <c r="C11" s="65"/>
      <c r="D11" s="63"/>
      <c r="E11" s="70"/>
      <c r="F11" s="63"/>
      <c r="G11" s="79"/>
      <c r="H11" s="79"/>
      <c r="I11" s="72"/>
      <c r="J11" s="92"/>
      <c r="K11" s="68"/>
      <c r="L11" s="68"/>
      <c r="M11" s="68"/>
      <c r="N11" s="68"/>
      <c r="O11" s="59"/>
      <c r="P11" s="59"/>
      <c r="Q11" s="59"/>
      <c r="R11" s="59"/>
      <c r="S11" s="59"/>
      <c r="T11" s="59"/>
      <c r="U11" s="59"/>
      <c r="V11" s="59"/>
      <c r="W11" s="59"/>
      <c r="X11" s="81"/>
    </row>
    <row r="12" spans="1:24" ht="76.5" customHeight="1" x14ac:dyDescent="0.25">
      <c r="A12" s="7" t="s">
        <v>9</v>
      </c>
      <c r="B12" s="8" t="s">
        <v>26</v>
      </c>
      <c r="C12" s="9"/>
      <c r="D12" s="16" t="s">
        <v>55</v>
      </c>
      <c r="E12" s="10">
        <v>94</v>
      </c>
      <c r="F12" s="16" t="s">
        <v>33</v>
      </c>
      <c r="G12" s="66"/>
      <c r="H12" s="66"/>
      <c r="I12" s="11" t="s">
        <v>10</v>
      </c>
      <c r="J12" s="12" t="s">
        <v>11</v>
      </c>
      <c r="K12" s="13"/>
      <c r="L12" s="13"/>
      <c r="M12" s="13"/>
      <c r="N12" s="13"/>
      <c r="O12" s="14"/>
      <c r="P12" s="14"/>
      <c r="Q12" s="14"/>
      <c r="R12" s="14"/>
      <c r="S12" s="14"/>
      <c r="T12" s="14"/>
      <c r="U12" s="14"/>
      <c r="V12" s="14"/>
      <c r="W12" s="14"/>
      <c r="X12" s="15"/>
    </row>
    <row r="13" spans="1:24" ht="36.75" customHeight="1" thickBot="1" x14ac:dyDescent="0.3">
      <c r="A13" s="32" t="s">
        <v>12</v>
      </c>
      <c r="B13" s="33" t="s">
        <v>36</v>
      </c>
      <c r="C13" s="107" t="s">
        <v>58</v>
      </c>
      <c r="D13" s="34" t="s">
        <v>56</v>
      </c>
      <c r="E13" s="17">
        <v>3400</v>
      </c>
      <c r="F13" s="34" t="s">
        <v>33</v>
      </c>
      <c r="G13" s="17">
        <v>2016</v>
      </c>
      <c r="H13" s="17">
        <v>2016</v>
      </c>
      <c r="I13" s="35" t="s">
        <v>10</v>
      </c>
      <c r="J13" s="18" t="s">
        <v>30</v>
      </c>
      <c r="K13" s="19"/>
      <c r="L13" s="19"/>
      <c r="M13" s="19"/>
      <c r="N13" s="19"/>
      <c r="O13" s="20"/>
      <c r="P13" s="20"/>
      <c r="Q13" s="20"/>
      <c r="R13" s="20"/>
      <c r="S13" s="20"/>
      <c r="T13" s="20"/>
      <c r="U13" s="20"/>
      <c r="V13" s="20"/>
      <c r="W13" s="20"/>
      <c r="X13" s="36"/>
    </row>
    <row r="14" spans="1:24" ht="37.5" customHeight="1" thickTop="1" x14ac:dyDescent="0.25">
      <c r="A14" s="37" t="s">
        <v>37</v>
      </c>
      <c r="B14" s="38" t="s">
        <v>26</v>
      </c>
      <c r="C14" s="108"/>
      <c r="D14" s="39" t="s">
        <v>56</v>
      </c>
      <c r="E14" s="40">
        <v>576</v>
      </c>
      <c r="F14" s="39" t="s">
        <v>33</v>
      </c>
      <c r="G14" s="93"/>
      <c r="H14" s="93"/>
      <c r="I14" s="109" t="s">
        <v>29</v>
      </c>
      <c r="J14" s="41"/>
      <c r="K14" s="42" t="s">
        <v>30</v>
      </c>
      <c r="L14" s="42" t="s">
        <v>30</v>
      </c>
      <c r="M14" s="42" t="s">
        <v>30</v>
      </c>
      <c r="N14" s="42" t="s">
        <v>30</v>
      </c>
      <c r="O14" s="43"/>
      <c r="P14" s="43"/>
      <c r="Q14" s="43"/>
      <c r="R14" s="43"/>
      <c r="S14" s="43"/>
      <c r="T14" s="43"/>
      <c r="U14" s="43"/>
      <c r="V14" s="43"/>
      <c r="W14" s="43"/>
      <c r="X14" s="44"/>
    </row>
    <row r="15" spans="1:24" ht="33.75" customHeight="1" thickBot="1" x14ac:dyDescent="0.3">
      <c r="A15" s="45" t="s">
        <v>38</v>
      </c>
      <c r="B15" s="46" t="s">
        <v>36</v>
      </c>
      <c r="C15" s="107" t="s">
        <v>58</v>
      </c>
      <c r="D15" s="34" t="s">
        <v>56</v>
      </c>
      <c r="E15" s="17">
        <v>13400</v>
      </c>
      <c r="F15" s="34" t="s">
        <v>33</v>
      </c>
      <c r="G15" s="17">
        <v>2017</v>
      </c>
      <c r="H15" s="17">
        <v>2020</v>
      </c>
      <c r="I15" s="35" t="s">
        <v>29</v>
      </c>
      <c r="J15" s="18"/>
      <c r="K15" s="19" t="s">
        <v>30</v>
      </c>
      <c r="L15" s="19" t="s">
        <v>30</v>
      </c>
      <c r="M15" s="19" t="s">
        <v>30</v>
      </c>
      <c r="N15" s="19" t="s">
        <v>30</v>
      </c>
      <c r="O15" s="20"/>
      <c r="P15" s="20"/>
      <c r="Q15" s="20"/>
      <c r="R15" s="20"/>
      <c r="S15" s="20"/>
      <c r="T15" s="20"/>
      <c r="U15" s="20"/>
      <c r="V15" s="20"/>
      <c r="W15" s="20"/>
      <c r="X15" s="103"/>
    </row>
    <row r="16" spans="1:24" ht="32.25" customHeight="1" thickTop="1" x14ac:dyDescent="0.25">
      <c r="A16" s="37" t="s">
        <v>39</v>
      </c>
      <c r="B16" s="38" t="s">
        <v>26</v>
      </c>
      <c r="C16" s="108"/>
      <c r="D16" s="39" t="s">
        <v>56</v>
      </c>
      <c r="E16" s="47">
        <v>40</v>
      </c>
      <c r="F16" s="39" t="s">
        <v>33</v>
      </c>
      <c r="G16" s="93"/>
      <c r="H16" s="93"/>
      <c r="I16" s="109" t="s">
        <v>31</v>
      </c>
      <c r="J16" s="41"/>
      <c r="K16" s="42"/>
      <c r="L16" s="42"/>
      <c r="M16" s="42"/>
      <c r="N16" s="42"/>
      <c r="O16" s="43" t="s">
        <v>30</v>
      </c>
      <c r="P16" s="43" t="s">
        <v>30</v>
      </c>
      <c r="Q16" s="43" t="s">
        <v>30</v>
      </c>
      <c r="R16" s="43" t="s">
        <v>30</v>
      </c>
      <c r="S16" s="43" t="s">
        <v>30</v>
      </c>
      <c r="T16" s="43" t="s">
        <v>30</v>
      </c>
      <c r="U16" s="43" t="s">
        <v>30</v>
      </c>
      <c r="V16" s="43" t="s">
        <v>30</v>
      </c>
      <c r="W16" s="43" t="s">
        <v>30</v>
      </c>
      <c r="X16" s="44" t="s">
        <v>30</v>
      </c>
    </row>
    <row r="17" spans="1:24" ht="38.25" customHeight="1" x14ac:dyDescent="0.25">
      <c r="A17" s="7" t="s">
        <v>40</v>
      </c>
      <c r="B17" s="22" t="s">
        <v>43</v>
      </c>
      <c r="C17" s="30" t="s">
        <v>58</v>
      </c>
      <c r="D17" s="16" t="s">
        <v>56</v>
      </c>
      <c r="E17" s="21">
        <v>4500</v>
      </c>
      <c r="F17" s="16" t="s">
        <v>33</v>
      </c>
      <c r="G17" s="2">
        <v>2022</v>
      </c>
      <c r="H17" s="2">
        <v>2022</v>
      </c>
      <c r="I17" s="11" t="s">
        <v>31</v>
      </c>
      <c r="J17" s="6"/>
      <c r="K17" s="3"/>
      <c r="L17" s="3"/>
      <c r="M17" s="3"/>
      <c r="N17" s="3"/>
      <c r="O17" s="4"/>
      <c r="P17" s="4" t="s">
        <v>30</v>
      </c>
      <c r="Q17" s="4"/>
      <c r="R17" s="4"/>
      <c r="S17" s="4"/>
      <c r="T17" s="4"/>
      <c r="U17" s="4"/>
      <c r="V17" s="4"/>
      <c r="W17" s="4"/>
      <c r="X17" s="5"/>
    </row>
    <row r="18" spans="1:24" ht="41.25" customHeight="1" x14ac:dyDescent="0.25">
      <c r="A18" s="7" t="s">
        <v>41</v>
      </c>
      <c r="B18" s="23" t="s">
        <v>44</v>
      </c>
      <c r="C18" s="30" t="s">
        <v>58</v>
      </c>
      <c r="D18" s="16" t="s">
        <v>56</v>
      </c>
      <c r="E18" s="21">
        <v>13500</v>
      </c>
      <c r="F18" s="16" t="s">
        <v>33</v>
      </c>
      <c r="G18" s="2">
        <v>2025</v>
      </c>
      <c r="H18" s="2">
        <v>2027</v>
      </c>
      <c r="I18" s="11" t="s">
        <v>31</v>
      </c>
      <c r="J18" s="6"/>
      <c r="K18" s="3"/>
      <c r="L18" s="3"/>
      <c r="M18" s="3"/>
      <c r="N18" s="3"/>
      <c r="O18" s="4"/>
      <c r="P18" s="4"/>
      <c r="Q18" s="4"/>
      <c r="R18" s="4"/>
      <c r="S18" s="4" t="s">
        <v>30</v>
      </c>
      <c r="T18" s="4" t="s">
        <v>30</v>
      </c>
      <c r="U18" s="4" t="s">
        <v>30</v>
      </c>
      <c r="V18" s="4"/>
      <c r="W18" s="4"/>
      <c r="X18" s="5"/>
    </row>
    <row r="19" spans="1:24" ht="37.5" customHeight="1" x14ac:dyDescent="0.25">
      <c r="A19" s="7" t="s">
        <v>42</v>
      </c>
      <c r="B19" s="23" t="s">
        <v>45</v>
      </c>
      <c r="C19" s="30" t="s">
        <v>58</v>
      </c>
      <c r="D19" s="16" t="s">
        <v>56</v>
      </c>
      <c r="E19" s="21">
        <v>1400</v>
      </c>
      <c r="F19" s="16" t="s">
        <v>33</v>
      </c>
      <c r="G19" s="2">
        <v>2028</v>
      </c>
      <c r="H19" s="2">
        <v>2028</v>
      </c>
      <c r="I19" s="11" t="s">
        <v>31</v>
      </c>
      <c r="J19" s="6"/>
      <c r="K19" s="3"/>
      <c r="L19" s="3"/>
      <c r="M19" s="3"/>
      <c r="N19" s="3"/>
      <c r="O19" s="4"/>
      <c r="P19" s="4"/>
      <c r="Q19" s="4"/>
      <c r="R19" s="4"/>
      <c r="S19" s="4"/>
      <c r="T19" s="4"/>
      <c r="U19" s="4"/>
      <c r="V19" s="4" t="s">
        <v>30</v>
      </c>
      <c r="W19" s="4"/>
      <c r="X19" s="5"/>
    </row>
    <row r="20" spans="1:24" ht="39.75" customHeight="1" thickBot="1" x14ac:dyDescent="0.3">
      <c r="A20" s="45" t="s">
        <v>13</v>
      </c>
      <c r="B20" s="46" t="s">
        <v>46</v>
      </c>
      <c r="C20" s="30" t="s">
        <v>58</v>
      </c>
      <c r="D20" s="34" t="s">
        <v>56</v>
      </c>
      <c r="E20" s="48">
        <v>8000</v>
      </c>
      <c r="F20" s="34" t="s">
        <v>33</v>
      </c>
      <c r="G20" s="17">
        <v>2029</v>
      </c>
      <c r="H20" s="17">
        <v>2029</v>
      </c>
      <c r="I20" s="35" t="s">
        <v>31</v>
      </c>
      <c r="J20" s="18"/>
      <c r="K20" s="19"/>
      <c r="L20" s="19"/>
      <c r="M20" s="19"/>
      <c r="N20" s="19"/>
      <c r="O20" s="20"/>
      <c r="P20" s="20"/>
      <c r="Q20" s="20"/>
      <c r="R20" s="20"/>
      <c r="S20" s="20"/>
      <c r="T20" s="20"/>
      <c r="U20" s="20"/>
      <c r="V20" s="20"/>
      <c r="W20" s="20" t="s">
        <v>30</v>
      </c>
      <c r="X20" s="36"/>
    </row>
    <row r="21" spans="1:24" ht="16.5" customHeight="1" thickTop="1" thickBot="1" x14ac:dyDescent="0.3">
      <c r="A21" s="49"/>
      <c r="B21" s="106" t="s">
        <v>32</v>
      </c>
      <c r="C21" s="50"/>
      <c r="D21" s="50"/>
      <c r="E21" s="51">
        <f>SUM(E12:E20)</f>
        <v>44910</v>
      </c>
      <c r="F21" s="50"/>
      <c r="G21" s="50"/>
      <c r="H21" s="50"/>
      <c r="I21" s="52"/>
      <c r="J21" s="53"/>
      <c r="K21" s="54"/>
      <c r="L21" s="54"/>
      <c r="M21" s="54"/>
      <c r="N21" s="54"/>
      <c r="O21" s="55"/>
      <c r="P21" s="55"/>
      <c r="Q21" s="55"/>
      <c r="R21" s="55"/>
      <c r="S21" s="55"/>
      <c r="T21" s="55"/>
      <c r="U21" s="55"/>
      <c r="V21" s="55"/>
      <c r="W21" s="55"/>
      <c r="X21" s="56"/>
    </row>
    <row r="22" spans="1:24" ht="9.75" customHeight="1" x14ac:dyDescent="0.25">
      <c r="A22" s="57"/>
      <c r="B22" s="57"/>
      <c r="C22" s="57"/>
      <c r="D22" s="57"/>
      <c r="E22" s="57"/>
    </row>
    <row r="23" spans="1:24" hidden="1" x14ac:dyDescent="0.25">
      <c r="A23" s="57"/>
      <c r="B23" s="57"/>
      <c r="C23" s="57"/>
      <c r="D23" s="57"/>
      <c r="E23" s="57"/>
    </row>
    <row r="24" spans="1:24" hidden="1" x14ac:dyDescent="0.25"/>
    <row r="25" spans="1:24" ht="2.25" customHeight="1" x14ac:dyDescent="0.25"/>
    <row r="26" spans="1:24" hidden="1" x14ac:dyDescent="0.25"/>
    <row r="27" spans="1:24" hidden="1" x14ac:dyDescent="0.25"/>
    <row r="28" spans="1:24" hidden="1" x14ac:dyDescent="0.25"/>
    <row r="29" spans="1:24" hidden="1" x14ac:dyDescent="0.25"/>
    <row r="30" spans="1:24" x14ac:dyDescent="0.25">
      <c r="A30" s="97" t="s">
        <v>52</v>
      </c>
      <c r="B30" s="98"/>
      <c r="C30" s="94" t="s">
        <v>53</v>
      </c>
      <c r="D30" s="95"/>
    </row>
    <row r="31" spans="1:24" x14ac:dyDescent="0.25">
      <c r="A31" s="99"/>
      <c r="B31" s="100"/>
      <c r="C31" s="96"/>
      <c r="D31" s="95"/>
    </row>
    <row r="32" spans="1:24" x14ac:dyDescent="0.25">
      <c r="A32" s="101"/>
      <c r="B32" s="102"/>
      <c r="C32" s="96"/>
      <c r="D32" s="95"/>
    </row>
    <row r="33" spans="1:5" x14ac:dyDescent="0.25">
      <c r="A33" s="25" t="s">
        <v>49</v>
      </c>
      <c r="B33" s="31" t="s">
        <v>57</v>
      </c>
      <c r="C33" s="28"/>
      <c r="D33" s="29">
        <v>3494</v>
      </c>
    </row>
    <row r="34" spans="1:5" x14ac:dyDescent="0.25">
      <c r="A34" s="25" t="s">
        <v>50</v>
      </c>
      <c r="B34" s="31" t="s">
        <v>57</v>
      </c>
      <c r="C34" s="28"/>
      <c r="D34" s="29">
        <v>13976</v>
      </c>
    </row>
    <row r="35" spans="1:5" x14ac:dyDescent="0.25">
      <c r="A35" s="25" t="s">
        <v>51</v>
      </c>
      <c r="B35" s="31" t="s">
        <v>57</v>
      </c>
      <c r="C35" s="26"/>
      <c r="D35" s="27">
        <v>27440</v>
      </c>
    </row>
    <row r="36" spans="1:5" x14ac:dyDescent="0.25">
      <c r="A36" s="25" t="s">
        <v>54</v>
      </c>
      <c r="B36" s="24"/>
      <c r="C36" s="104"/>
      <c r="D36" s="105">
        <f>SUM(D33:D35)</f>
        <v>44910</v>
      </c>
    </row>
    <row r="38" spans="1:5" x14ac:dyDescent="0.25">
      <c r="A38" s="57" t="s">
        <v>19</v>
      </c>
      <c r="B38" s="57"/>
      <c r="C38" s="57"/>
      <c r="D38" s="57"/>
      <c r="E38" s="57"/>
    </row>
    <row r="39" spans="1:5" x14ac:dyDescent="0.25">
      <c r="A39" s="57" t="s">
        <v>20</v>
      </c>
      <c r="B39" s="57"/>
      <c r="C39" s="57"/>
      <c r="D39" s="57"/>
      <c r="E39" s="57"/>
    </row>
  </sheetData>
  <mergeCells count="53">
    <mergeCell ref="C30:D32"/>
    <mergeCell ref="A30:B32"/>
    <mergeCell ref="H10:H11"/>
    <mergeCell ref="J10:J11"/>
    <mergeCell ref="K10:K11"/>
    <mergeCell ref="G14:H14"/>
    <mergeCell ref="G16:H16"/>
    <mergeCell ref="A8:X8"/>
    <mergeCell ref="A1:X1"/>
    <mergeCell ref="A2:X2"/>
    <mergeCell ref="A3:E3"/>
    <mergeCell ref="F3:L3"/>
    <mergeCell ref="M3:X3"/>
    <mergeCell ref="A4:E4"/>
    <mergeCell ref="F4:L4"/>
    <mergeCell ref="M4:X4"/>
    <mergeCell ref="W10:W11"/>
    <mergeCell ref="X10:X11"/>
    <mergeCell ref="Q10:Q11"/>
    <mergeCell ref="R10:R11"/>
    <mergeCell ref="S10:S11"/>
    <mergeCell ref="E10:E11"/>
    <mergeCell ref="I10:I11"/>
    <mergeCell ref="M5:X5"/>
    <mergeCell ref="M6:X6"/>
    <mergeCell ref="M7:X7"/>
    <mergeCell ref="A5:E5"/>
    <mergeCell ref="A6:E6"/>
    <mergeCell ref="A7:E7"/>
    <mergeCell ref="F5:L5"/>
    <mergeCell ref="F6:L6"/>
    <mergeCell ref="F7:L7"/>
    <mergeCell ref="T10:T11"/>
    <mergeCell ref="U10:U11"/>
    <mergeCell ref="V10:V11"/>
    <mergeCell ref="J9:X9"/>
    <mergeCell ref="G10:G11"/>
    <mergeCell ref="A38:E38"/>
    <mergeCell ref="A39:E39"/>
    <mergeCell ref="P10:P11"/>
    <mergeCell ref="A9:A11"/>
    <mergeCell ref="B9:B11"/>
    <mergeCell ref="C9:C11"/>
    <mergeCell ref="D9:D11"/>
    <mergeCell ref="F9:F11"/>
    <mergeCell ref="G9:H9"/>
    <mergeCell ref="G12:H12"/>
    <mergeCell ref="L10:L11"/>
    <mergeCell ref="M10:M11"/>
    <mergeCell ref="N10:N11"/>
    <mergeCell ref="O10:O11"/>
    <mergeCell ref="A22:E22"/>
    <mergeCell ref="A23:E23"/>
  </mergeCells>
  <pageMargins left="0.27559055118110237" right="0.27559055118110237" top="0.27559055118110237" bottom="0.27559055118110237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SZ04</vt:lpstr>
      <vt:lpstr>Munka2</vt:lpstr>
      <vt:lpstr>Munka3</vt:lpstr>
    </vt:vector>
  </TitlesOfParts>
  <Company>MEH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Fenyvesi Nóra</dc:creator>
  <cp:lastModifiedBy>Hollenczer Ferencné</cp:lastModifiedBy>
  <cp:lastPrinted>2015-08-13T11:52:31Z</cp:lastPrinted>
  <dcterms:created xsi:type="dcterms:W3CDTF">2014-07-29T15:02:32Z</dcterms:created>
  <dcterms:modified xsi:type="dcterms:W3CDTF">2015-08-13T11:53:09Z</dcterms:modified>
</cp:coreProperties>
</file>